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_1 Příprava 2025\VZMR\PD\_PD  Budíkovice – most ev. č. 35116-2\2 ZD\"/>
    </mc:Choice>
  </mc:AlternateContent>
  <bookViews>
    <workbookView xWindow="0" yWindow="0" windowWidth="18990" windowHeight="75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C10" i="1" l="1"/>
  <c r="C26" i="1" l="1"/>
  <c r="C12" i="1"/>
  <c r="C11" i="1" l="1"/>
  <c r="C27" i="1"/>
  <c r="C29" i="1" s="1"/>
  <c r="C28" i="1" s="1"/>
  <c r="C31" i="1" l="1"/>
</calcChain>
</file>

<file path=xl/sharedStrings.xml><?xml version="1.0" encoding="utf-8"?>
<sst xmlns="http://schemas.openxmlformats.org/spreadsheetml/2006/main" count="38" uniqueCount="35">
  <si>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</si>
  <si>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</si>
  <si>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</si>
  <si>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</si>
  <si>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</si>
  <si>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</si>
  <si>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</si>
  <si>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3.</t>
  </si>
  <si>
    <t>4.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</si>
  <si>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</si>
  <si>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</si>
  <si>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</si>
  <si>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</si>
  <si>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</si>
  <si>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a) Nabídková cena za zpracování kompletní projektové dokumentace stavby</t>
  </si>
  <si>
    <t>5.</t>
  </si>
  <si>
    <t xml:space="preserve">DPH 21 % * </t>
  </si>
  <si>
    <r>
      <t xml:space="preserve">DPH 21 % </t>
    </r>
    <r>
      <rPr>
        <b/>
        <sz val="10"/>
        <rFont val="Arial"/>
        <family val="2"/>
        <charset val="238"/>
      </rPr>
      <t>***</t>
    </r>
  </si>
  <si>
    <t xml:space="preserve">Geodetické zaměření předmětného území (výškopisné a polohopisné zaměření) v potřebném rozsahu </t>
  </si>
  <si>
    <r>
      <t xml:space="preserve">Cena za výkon dozoru projektanta bez DPH </t>
    </r>
    <r>
      <rPr>
        <b/>
        <sz val="10"/>
        <rFont val="Arial"/>
        <family val="2"/>
        <charset val="238"/>
      </rPr>
      <t>***</t>
    </r>
  </si>
  <si>
    <r>
      <t xml:space="preserve">Cena za výkon dozoru projektanta včetně DPH </t>
    </r>
    <r>
      <rPr>
        <b/>
        <sz val="10"/>
        <rFont val="Arial"/>
        <family val="2"/>
        <charset val="238"/>
      </rPr>
      <t>***</t>
    </r>
  </si>
  <si>
    <t>Cena k hodnocení celkem (PD + DP) včetně DPH****</t>
  </si>
  <si>
    <t>**  Cena výkonu dozoru projektanta v Kč bez DPH za 1 hodinu výkonu DP v kanceláři a cena za 1 návštěvu DP na staveništi bude uvedena ve smlouvě o dílo a bude sloužit pro fakturaci výkonu DP dle doložené skutečnosti.</t>
  </si>
  <si>
    <t>*** Cena výkonu DP celkem (bez DPH, vč. DPH) je uvedena pouze pro rovnocenné hodnocení podaných nabídek. Ve smlouvě o dílo uvedena nebude.</t>
  </si>
  <si>
    <t>**** Cena k hodnocení celkem (PD + DP) vč. DPH bude použita pouze pro rovnocenné hodnocení podaných nabídek. Ve smlouvě o dílo uvedena nebude.</t>
  </si>
  <si>
    <t>b) Nabídková cena za výkon dozoru projektanta</t>
  </si>
  <si>
    <t xml:space="preserve">Vypracování projektové dokumentace pro provádění stavby (PDPS) v rozsahu dle technických podmínek v zadávací dokumentaci </t>
  </si>
  <si>
    <t>Vypracování projektové dokumentace pro povolení záměru (DPZ) v rozsahu dle technických podmínek v zadávací dokumentaci včetně zajištění povolení záměru (PZ)</t>
  </si>
  <si>
    <t>Název akce:  III/35116 Budíkovice - most ev. č. 35116-2</t>
  </si>
  <si>
    <t>Inženýrsko-geologický průzkum v rozsahu dle technických podmínek v zadávací dokumentaci</t>
  </si>
  <si>
    <t xml:space="preserve"> za 10 hodin (600 minut)***</t>
  </si>
  <si>
    <t>za 1 návštěvu á 3 hodiny (180 minut) **</t>
  </si>
  <si>
    <t>za 8 návštěv (24 hodin) ***</t>
  </si>
  <si>
    <t>Práce spojené s výkonem DP v kanceláři, v předpokládaném rozsahu 10 hodin, předpokládané náklady bez nároku na cestovné</t>
  </si>
  <si>
    <r>
      <t>Práce spojené s výkonem DP na staveništi, v předpokládaném rozsahu</t>
    </r>
    <r>
      <rPr>
        <sz val="10"/>
        <color rgb="FFFF0000"/>
        <rFont val="Arial"/>
        <family val="2"/>
        <charset val="238"/>
      </rPr>
      <t xml:space="preserve"> 8 návštěv                                                                                                                                                           (1 návštěva =  3 hod. výkonu DP</t>
    </r>
    <r>
      <rPr>
        <sz val="10"/>
        <color theme="1"/>
        <rFont val="Arial"/>
        <family val="2"/>
        <charset val="238"/>
      </rPr>
      <t xml:space="preserve">), předpokládané náklady včetně cestovného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</si>
</sst>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8" fontId="2" fillId="0" borderId="13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165" fontId="6" fillId="2" borderId="16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vertical="center" wrapText="1"/>
    </xf>
    <xf numFmtId="0" fontId="14" fillId="3" borderId="8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  <xf numFmtId="0" fontId="9" fillId="0" borderId="8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abSelected="1" zoomScale="90" zoomScaleNormal="90" workbookViewId="0">
      <selection activeCell="B23" sqref="B23:B26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3" ht="24" customHeight="1" thickBot="1" x14ac:dyDescent="0.3">
      <c r="C1" s="23" t="s">
        <v>0</v>
      </c>
    </row>
    <row r="2" spans="1:3" s="2" customFormat="1" ht="40.9" customHeight="1" thickBot="1" x14ac:dyDescent="0.3">
      <c r="A2" s="53" t="s">
        <v>1</v>
      </c>
      <c r="B2" s="54"/>
      <c r="C2" s="55"/>
    </row>
    <row r="3" spans="1:3" s="4" customFormat="1" ht="30" customHeight="1" thickBot="1" x14ac:dyDescent="0.25">
      <c r="A3" s="56" t="s">
        <v>28</v>
      </c>
      <c r="B3" s="57"/>
      <c r="C3" s="57"/>
    </row>
    <row r="4" spans="1:3" s="5" customFormat="1" ht="30" customHeight="1" thickBot="1" x14ac:dyDescent="0.25">
      <c r="A4" s="58" t="s">
        <v>14</v>
      </c>
      <c r="B4" s="59"/>
      <c r="C4" s="60"/>
    </row>
    <row r="5" spans="1:3" s="5" customFormat="1" ht="30" customHeight="1" thickBot="1" x14ac:dyDescent="0.25">
      <c r="A5" s="6" t="s">
        <v>2</v>
      </c>
      <c r="B5" s="7" t="s">
        <v>3</v>
      </c>
      <c r="C5" s="8" t="s">
        <v>4</v>
      </c>
    </row>
    <row r="6" spans="1:3" s="5" customFormat="1" ht="61.9" customHeight="1" thickTop="1" x14ac:dyDescent="0.2">
      <c r="A6" s="14" t="s">
        <v>5</v>
      </c>
      <c r="B6" s="29" t="s">
        <v>18</v>
      </c>
      <c r="C6" s="9">
        <v>0</v>
      </c>
    </row>
    <row r="7" spans="1:3" s="5" customFormat="1" ht="30" customHeight="1" x14ac:dyDescent="0.2">
      <c r="A7" s="16" t="s">
        <v>7</v>
      </c>
      <c r="B7" s="29" t="s">
        <v>29</v>
      </c>
      <c r="C7" s="9">
        <v>0</v>
      </c>
    </row>
    <row r="8" spans="1:3" s="5" customFormat="1" ht="46.9" customHeight="1" x14ac:dyDescent="0.2">
      <c r="A8" s="16" t="s">
        <v>8</v>
      </c>
      <c r="B8" s="30" t="s">
        <v>27</v>
      </c>
      <c r="C8" s="9">
        <v>0</v>
      </c>
    </row>
    <row r="9" spans="1:3" s="5" customFormat="1" ht="58.15" customHeight="1" x14ac:dyDescent="0.2">
      <c r="A9" s="16" t="s">
        <v>15</v>
      </c>
      <c r="B9" s="30" t="s">
        <v>26</v>
      </c>
      <c r="C9" s="9">
        <v>0</v>
      </c>
    </row>
    <row r="10" spans="1:3" s="5" customFormat="1" ht="30" customHeight="1" x14ac:dyDescent="0.2">
      <c r="A10" s="61" t="s">
        <v>9</v>
      </c>
      <c r="B10" s="62"/>
      <c r="C10" s="24">
        <f>SUM(C6:C9)</f>
        <v>0</v>
      </c>
    </row>
    <row r="11" spans="1:3" s="5" customFormat="1" ht="30" customHeight="1" x14ac:dyDescent="0.2">
      <c r="A11" s="63" t="s">
        <v>16</v>
      </c>
      <c r="B11" s="64"/>
      <c r="C11" s="25">
        <f>C12-C10</f>
        <v>0</v>
      </c>
    </row>
    <row r="12" spans="1:3" s="5" customFormat="1" ht="30" customHeight="1" thickBot="1" x14ac:dyDescent="0.25">
      <c r="A12" s="48" t="s">
        <v>10</v>
      </c>
      <c r="B12" s="49"/>
      <c r="C12" s="10">
        <f>C10*1.21</f>
        <v>0</v>
      </c>
    </row>
    <row r="13" spans="1:3" s="22" customFormat="1" ht="15" customHeight="1" x14ac:dyDescent="0.2">
      <c r="A13" s="32" t="s">
        <v>11</v>
      </c>
      <c r="B13" s="32"/>
      <c r="C13" s="32"/>
    </row>
    <row r="14" spans="1:3" s="22" customFormat="1" ht="15" customHeight="1" x14ac:dyDescent="0.2">
      <c r="A14" s="21"/>
      <c r="B14" s="21"/>
      <c r="C14" s="21"/>
    </row>
    <row r="15" spans="1:3" s="22" customFormat="1" ht="15" customHeight="1" x14ac:dyDescent="0.2">
      <c r="A15" s="21"/>
      <c r="B15" s="21"/>
      <c r="C15" s="21"/>
    </row>
    <row r="16" spans="1:3" s="13" customFormat="1" ht="30" customHeight="1" thickBot="1" x14ac:dyDescent="0.25"/>
    <row r="17" spans="1:3" s="5" customFormat="1" ht="30" customHeight="1" thickBot="1" x14ac:dyDescent="0.25">
      <c r="A17" s="33" t="s">
        <v>25</v>
      </c>
      <c r="B17" s="34"/>
      <c r="C17" s="35"/>
    </row>
    <row r="18" spans="1:3" s="13" customFormat="1" ht="30" customHeight="1" thickBot="1" x14ac:dyDescent="0.25">
      <c r="A18" s="6" t="s">
        <v>2</v>
      </c>
      <c r="B18" s="7" t="s">
        <v>3</v>
      </c>
      <c r="C18" s="12" t="s">
        <v>12</v>
      </c>
    </row>
    <row r="19" spans="1:3" s="13" customFormat="1" ht="19.899999999999999" customHeight="1" thickTop="1" x14ac:dyDescent="0.2">
      <c r="A19" s="36" t="s">
        <v>5</v>
      </c>
      <c r="B19" s="65" t="s">
        <v>33</v>
      </c>
      <c r="C19" s="15" t="s">
        <v>13</v>
      </c>
    </row>
    <row r="20" spans="1:3" s="13" customFormat="1" ht="25.15" customHeight="1" x14ac:dyDescent="0.2">
      <c r="A20" s="37"/>
      <c r="B20" s="66"/>
      <c r="C20" s="26">
        <v>0</v>
      </c>
    </row>
    <row r="21" spans="1:3" s="13" customFormat="1" ht="27" customHeight="1" x14ac:dyDescent="0.2">
      <c r="A21" s="37"/>
      <c r="B21" s="66"/>
      <c r="C21" s="17" t="s">
        <v>30</v>
      </c>
    </row>
    <row r="22" spans="1:3" s="13" customFormat="1" ht="24" customHeight="1" x14ac:dyDescent="0.2">
      <c r="A22" s="37"/>
      <c r="B22" s="66"/>
      <c r="C22" s="18">
        <f>C20*10</f>
        <v>0</v>
      </c>
    </row>
    <row r="23" spans="1:3" s="13" customFormat="1" ht="25.5" x14ac:dyDescent="0.2">
      <c r="A23" s="37" t="s">
        <v>6</v>
      </c>
      <c r="B23" s="38" t="s">
        <v>34</v>
      </c>
      <c r="C23" s="19" t="s">
        <v>31</v>
      </c>
    </row>
    <row r="24" spans="1:3" s="13" customFormat="1" ht="24" customHeight="1" x14ac:dyDescent="0.2">
      <c r="A24" s="37"/>
      <c r="B24" s="38"/>
      <c r="C24" s="26">
        <v>0</v>
      </c>
    </row>
    <row r="25" spans="1:3" s="13" customFormat="1" ht="19.899999999999999" customHeight="1" x14ac:dyDescent="0.2">
      <c r="A25" s="37"/>
      <c r="B25" s="38"/>
      <c r="C25" s="19" t="s">
        <v>32</v>
      </c>
    </row>
    <row r="26" spans="1:3" s="13" customFormat="1" ht="24" customHeight="1" thickBot="1" x14ac:dyDescent="0.25">
      <c r="A26" s="39"/>
      <c r="B26" s="40"/>
      <c r="C26" s="20">
        <f>C24*8</f>
        <v>0</v>
      </c>
    </row>
    <row r="27" spans="1:3" s="13" customFormat="1" ht="30" customHeight="1" x14ac:dyDescent="0.2">
      <c r="A27" s="41" t="s">
        <v>19</v>
      </c>
      <c r="B27" s="42"/>
      <c r="C27" s="27">
        <f>C22+C26</f>
        <v>0</v>
      </c>
    </row>
    <row r="28" spans="1:3" s="13" customFormat="1" ht="30" customHeight="1" x14ac:dyDescent="0.2">
      <c r="A28" s="43" t="s">
        <v>17</v>
      </c>
      <c r="B28" s="44"/>
      <c r="C28" s="25">
        <f>C29-C27</f>
        <v>0</v>
      </c>
    </row>
    <row r="29" spans="1:3" s="13" customFormat="1" ht="30" customHeight="1" thickBot="1" x14ac:dyDescent="0.25">
      <c r="A29" s="45" t="s">
        <v>20</v>
      </c>
      <c r="B29" s="46"/>
      <c r="C29" s="10">
        <f>C27*1.21</f>
        <v>0</v>
      </c>
    </row>
    <row r="30" spans="1:3" s="13" customFormat="1" ht="7.9" customHeight="1" thickBot="1" x14ac:dyDescent="0.25">
      <c r="A30" s="50"/>
      <c r="B30" s="50"/>
      <c r="C30" s="50"/>
    </row>
    <row r="31" spans="1:3" s="13" customFormat="1" ht="30" customHeight="1" thickBot="1" x14ac:dyDescent="0.25">
      <c r="A31" s="51" t="s">
        <v>21</v>
      </c>
      <c r="B31" s="52"/>
      <c r="C31" s="28">
        <f>C12+C29</f>
        <v>0</v>
      </c>
    </row>
    <row r="32" spans="1:3" s="11" customFormat="1" ht="30" customHeight="1" x14ac:dyDescent="0.2">
      <c r="A32" s="47" t="s">
        <v>22</v>
      </c>
      <c r="B32" s="47"/>
      <c r="C32" s="47"/>
    </row>
    <row r="33" spans="1:3" s="11" customFormat="1" ht="31.5" customHeight="1" x14ac:dyDescent="0.2">
      <c r="A33" s="31" t="s">
        <v>23</v>
      </c>
      <c r="B33" s="31"/>
      <c r="C33" s="31"/>
    </row>
    <row r="34" spans="1:3" s="11" customFormat="1" ht="31.5" customHeight="1" x14ac:dyDescent="0.2">
      <c r="A34" s="31" t="s">
        <v>24</v>
      </c>
      <c r="B34" s="31"/>
      <c r="C34" s="31"/>
    </row>
    <row r="35" spans="1:3" x14ac:dyDescent="0.25">
      <c r="A35" s="3"/>
      <c r="B35" s="3"/>
      <c r="C35" s="3"/>
    </row>
  </sheetData>
  <mergeCells count="20">
    <mergeCell ref="A12:B12"/>
    <mergeCell ref="A30:C30"/>
    <mergeCell ref="A31:B31"/>
    <mergeCell ref="A2:C2"/>
    <mergeCell ref="A3:C3"/>
    <mergeCell ref="A4:C4"/>
    <mergeCell ref="A10:B10"/>
    <mergeCell ref="A11:B11"/>
    <mergeCell ref="A34:C34"/>
    <mergeCell ref="A13:C13"/>
    <mergeCell ref="A17:C17"/>
    <mergeCell ref="A19:A22"/>
    <mergeCell ref="B19:B22"/>
    <mergeCell ref="A23:A26"/>
    <mergeCell ref="B23:B26"/>
    <mergeCell ref="A27:B27"/>
    <mergeCell ref="A28:B28"/>
    <mergeCell ref="A29:B29"/>
    <mergeCell ref="A32:C32"/>
    <mergeCell ref="A33:C33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Lukášová Irena</cp:lastModifiedBy>
  <cp:lastPrinted>2024-01-15T14:18:26Z</cp:lastPrinted>
  <dcterms:created xsi:type="dcterms:W3CDTF">2023-07-30T20:48:00Z</dcterms:created>
  <dcterms:modified xsi:type="dcterms:W3CDTF">2025-11-11T12:37:50Z</dcterms:modified>
</cp:coreProperties>
</file>